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290" yWindow="150" windowWidth="11805" windowHeight="11955"/>
  </bookViews>
  <sheets>
    <sheet name="Показатели фин.-хозяйств.деят." sheetId="2" r:id="rId1"/>
    <sheet name="Осн.потребит.харак-ки" sheetId="3" r:id="rId2"/>
    <sheet name="Инф. об инвестиц.програм.  " sheetId="5" r:id="rId3"/>
  </sheets>
  <calcPr calcId="145621"/>
</workbook>
</file>

<file path=xl/calcChain.xml><?xml version="1.0" encoding="utf-8"?>
<calcChain xmlns="http://schemas.openxmlformats.org/spreadsheetml/2006/main">
  <c r="F17" i="5" l="1"/>
  <c r="F18" i="5"/>
  <c r="F19" i="5"/>
  <c r="F16" i="5"/>
  <c r="E16" i="5"/>
  <c r="F13" i="5"/>
  <c r="D23" i="2" l="1"/>
  <c r="D18" i="2" l="1"/>
</calcChain>
</file>

<file path=xl/sharedStrings.xml><?xml version="1.0" encoding="utf-8"?>
<sst xmlns="http://schemas.openxmlformats.org/spreadsheetml/2006/main" count="139" uniqueCount="103">
  <si>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</si>
  <si>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</si>
  <si>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</si>
  <si>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</si>
  <si>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</si>
  <si>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</si>
  <si>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</si>
  <si>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</si>
  <si>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</si>
  <si>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</si>
  <si>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</si>
  <si>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</si>
  <si>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</si>
  <si>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</si>
  <si>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</si>
  <si>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</si>
  <si>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</si>
  <si>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</si>
  <si>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</si>
  <si>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t>Приложение 3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</si>
  <si>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</si>
  <si>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</t>
  </si>
  <si>
    <t>Наименование показателя</t>
  </si>
  <si>
    <t>Всего</t>
  </si>
  <si>
    <t>Сведения о давлении (диапазоне давлений) газа на выходе из трубопроводов для различных их категорий [1]</t>
  </si>
  <si>
    <t>Сведения о соответствии качества оказанных услуг государственным и иным стандартам (при наличии)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</si>
  <si>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</si>
  <si>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Приложение 2б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</si>
  <si>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</si>
  <si>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</si>
  <si>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</si>
  <si>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</si>
  <si>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</si>
  <si>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</si>
  <si>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</si>
  <si>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</si>
  <si>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</si>
  <si>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</si>
  <si>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</si>
  <si>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</si>
  <si>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</si>
  <si>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</si>
  <si>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</si>
  <si>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</si>
  <si>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</si>
  <si>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</si>
  <si>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</si>
  <si>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 [1]</t>
  </si>
  <si>
    <t>12</t>
  </si>
  <si>
    <t>км.</t>
  </si>
  <si>
    <t>Количество газорегуляторных пунктов [1]</t>
  </si>
  <si>
    <t>13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</si>
  <si>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</si>
  <si>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(наименование субъекта естественных монополий)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</si>
  <si>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</si>
  <si>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</si>
  <si>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</si>
  <si>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</si>
  <si>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</si>
  <si>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</si>
  <si>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</si>
  <si>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</si>
  <si>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</si>
  <si>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</si>
  <si>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</si>
  <si>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</si>
  <si>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в том числе объекты капитального строительства (основные стройки):</t>
  </si>
  <si>
    <t>новые объекты [4]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</si>
  <si>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</si>
  <si>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</si>
  <si>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</si>
  <si>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</si>
  <si>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</si>
  <si>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</si>
  <si>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свыше 0,005 до 0,3 Мпа вкл.</t>
  </si>
  <si>
    <t>свыше 0,3 Мпа до 0,6 Мпа вкл.</t>
  </si>
  <si>
    <t>IV кв.</t>
  </si>
  <si>
    <t xml:space="preserve">реконструируемые (модернизируемые) объекты: </t>
  </si>
  <si>
    <t>4.1.</t>
  </si>
  <si>
    <t>4.2.</t>
  </si>
  <si>
    <t>4.3.</t>
  </si>
  <si>
    <t>II кв.</t>
  </si>
  <si>
    <t>Директор ОАО "Предприятие "Усть-Лабинскрайгаз"</t>
  </si>
  <si>
    <t>Н.Н.Тарасьев</t>
  </si>
  <si>
    <t>Главный бухгалтер</t>
  </si>
  <si>
    <t>Т.Е.Скрипниченко</t>
  </si>
  <si>
    <t>162</t>
  </si>
  <si>
    <t>Приложение 4б</t>
  </si>
  <si>
    <t>от 0,0013 до 0,005 Мпа</t>
  </si>
  <si>
    <t>низкое давление</t>
  </si>
  <si>
    <t>среднее давление</t>
  </si>
  <si>
    <t>высокое давление II  категории</t>
  </si>
  <si>
    <t>______</t>
  </si>
  <si>
    <t>155671</t>
  </si>
  <si>
    <t>Иинформация об основных показателях финансово-хозяйственной деятельности ОАО "Предприятие "Усть-Лабинскрайгаз" за 2012 год</t>
  </si>
  <si>
    <t>2189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</si>
  <si>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ОАО "Предпприятие "Усть-Лабинскрайгаз" за 2012 год</t>
  </si>
  <si>
    <t>Информация об инвестиционных программах [1]   ОАО "Предприятие "Усть-Лабинскрайгаз" на 2012 год</t>
  </si>
  <si>
    <t>-Расширение системы газораспределения ст.Воронежской. Строительство подземного распределительного газопровода высокого давления по ул.Красной от ул.Калинина до ул.Бальбуха</t>
  </si>
  <si>
    <t>-Расширение системы газораспределения ст.Воронежской. Строительство подземного распределительного газопровода высокого давления по пер.Степному от ул.Крайней до ул.Садовой</t>
  </si>
  <si>
    <t>-Расширение системы газораспределения п.Южного. Строительство подземного распределительного газопровода низкого давления по ул.Новой, ул.Комсомольской до жилого дома №1А от ГРП по ул.Южной</t>
  </si>
  <si>
    <t>III кв.</t>
  </si>
  <si>
    <t>1110,18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</si>
</sst>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Narrow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12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0" xfId="1" applyNumberFormat="1" applyFont="1" applyFill="1" applyBorder="1" applyAlignment="1" applyProtection="1">
      <alignment vertical="center" wrapText="1"/>
    </xf>
    <xf numFmtId="49" fontId="1" fillId="0" borderId="12" xfId="1" applyNumberFormat="1" applyFont="1" applyFill="1" applyBorder="1" applyAlignment="1" applyProtection="1">
      <alignment horizontal="center" vertical="center" wrapText="1"/>
    </xf>
    <xf numFmtId="49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vertical="center" wrapText="1"/>
    </xf>
    <xf numFmtId="0" fontId="1" fillId="0" borderId="12" xfId="1" applyNumberFormat="1" applyFont="1" applyFill="1" applyBorder="1" applyAlignment="1" applyProtection="1">
      <alignment horizontal="left" vertical="center" wrapText="1" indent="1"/>
    </xf>
    <xf numFmtId="0" fontId="1" fillId="0" borderId="14" xfId="1" applyNumberFormat="1" applyFont="1" applyFill="1" applyBorder="1" applyAlignment="1" applyProtection="1">
      <alignment horizontal="left" vertical="center" wrapText="1" inden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49" fontId="1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1" applyNumberFormat="1" applyFont="1" applyFill="1" applyBorder="1" applyAlignment="1" applyProtection="1">
      <alignment horizontal="left" vertical="center" wrapText="1" indent="1"/>
    </xf>
    <xf numFmtId="49" fontId="1" fillId="0" borderId="0" xfId="0" applyNumberFormat="1" applyFont="1" applyBorder="1"/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/>
    <xf numFmtId="0" fontId="1" fillId="0" borderId="14" xfId="0" applyFont="1" applyBorder="1"/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20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/>
    <xf numFmtId="49" fontId="1" fillId="0" borderId="11" xfId="0" applyNumberFormat="1" applyFont="1" applyBorder="1"/>
    <xf numFmtId="49" fontId="1" fillId="0" borderId="2" xfId="0" applyNumberFormat="1" applyFont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/>
    <xf numFmtId="0" fontId="8" fillId="2" borderId="21" xfId="0" applyFont="1" applyFill="1" applyBorder="1" applyAlignment="1"/>
    <xf numFmtId="0" fontId="8" fillId="2" borderId="9" xfId="0" applyFont="1" applyFill="1" applyBorder="1" applyAlignment="1"/>
    <xf numFmtId="0" fontId="8" fillId="2" borderId="8" xfId="0" applyFont="1" applyFill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/>
    <xf numFmtId="0" fontId="1" fillId="0" borderId="24" xfId="0" applyFont="1" applyBorder="1"/>
    <xf numFmtId="0" fontId="1" fillId="0" borderId="13" xfId="0" applyFont="1" applyBorder="1" applyAlignment="1">
      <alignment horizontal="left" vertical="center" wrapText="1" indent="1"/>
    </xf>
    <xf numFmtId="0" fontId="8" fillId="2" borderId="2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0" xfId="0" applyFont="1" applyBorder="1"/>
    <xf numFmtId="0" fontId="1" fillId="0" borderId="15" xfId="0" applyFont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8" fillId="2" borderId="2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0" borderId="4" xfId="1" applyNumberFormat="1" applyFont="1" applyFill="1" applyBorder="1" applyAlignment="1" applyProtection="1">
      <alignment horizontal="left" vertical="center" wrapText="1"/>
    </xf>
    <xf numFmtId="49" fontId="1" fillId="0" borderId="29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center"/>
    </xf>
    <xf numFmtId="0" fontId="1" fillId="0" borderId="18" xfId="0" applyFont="1" applyBorder="1"/>
    <xf numFmtId="0" fontId="8" fillId="2" borderId="30" xfId="0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left" wrapText="1" indent="1"/>
    </xf>
    <xf numFmtId="0" fontId="9" fillId="0" borderId="0" xfId="0" applyFont="1" applyBorder="1"/>
    <xf numFmtId="49" fontId="9" fillId="0" borderId="0" xfId="1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Border="1"/>
    <xf numFmtId="1" fontId="1" fillId="0" borderId="12" xfId="1" applyNumberFormat="1" applyFont="1" applyFill="1" applyBorder="1" applyAlignment="1" applyProtection="1">
      <alignment horizontal="center" vertical="center" wrapText="1"/>
    </xf>
    <xf numFmtId="1" fontId="1" fillId="0" borderId="14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0" applyNumberFormat="1"/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1" applyNumberFormat="1" applyFont="1" applyFill="1" applyBorder="1" applyAlignment="1" applyProtection="1">
      <alignment vertical="center" wrapText="1"/>
    </xf>
    <xf numFmtId="0" fontId="1" fillId="0" borderId="4" xfId="1" applyNumberFormat="1" applyFont="1" applyFill="1" applyBorder="1" applyAlignment="1" applyProtection="1">
      <alignment vertical="center" wrapText="1"/>
    </xf>
    <xf numFmtId="164" fontId="1" fillId="0" borderId="20" xfId="0" applyNumberFormat="1" applyFont="1" applyBorder="1"/>
    <xf numFmtId="164" fontId="1" fillId="0" borderId="12" xfId="0" applyNumberFormat="1" applyFont="1" applyBorder="1"/>
    <xf numFmtId="164" fontId="1" fillId="0" borderId="10" xfId="0" applyNumberFormat="1" applyFont="1" applyBorder="1"/>
    <xf numFmtId="1" fontId="0" fillId="0" borderId="0" xfId="0" applyNumberFormat="1"/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4" workbookViewId="0">
      <selection activeCell="H26" sqref="H26"/>
    </sheetView>
  </sheetViews>
  <sheetFormatPr defaultRowHeight="15" x14ac:dyDescent="0.25"/>
  <cols>
    <col min="1" max="1" width="59.140625" customWidth="1"/>
    <col min="4" max="4" width="18.5703125" customWidth="1"/>
  </cols>
  <sheetData>
    <row r="1" spans="1:7" ht="15.75" x14ac:dyDescent="0.25">
      <c r="A1" s="1"/>
      <c r="B1" s="2"/>
      <c r="C1" s="2"/>
      <c r="D1" s="4" t="s">
        <v>27</v>
      </c>
    </row>
    <row r="2" spans="1:7" ht="15.75" x14ac:dyDescent="0.25">
      <c r="A2" s="1"/>
      <c r="B2" s="2"/>
      <c r="C2" s="2"/>
      <c r="D2" s="4" t="s">
        <v>0</v>
      </c>
    </row>
    <row r="3" spans="1:7" ht="15.75" x14ac:dyDescent="0.25">
      <c r="A3" s="1"/>
      <c r="B3" s="2"/>
      <c r="C3" s="2"/>
      <c r="D3" s="4" t="s">
        <v>1</v>
      </c>
    </row>
    <row r="4" spans="1:7" x14ac:dyDescent="0.25">
      <c r="A4" s="1"/>
      <c r="B4" s="2"/>
      <c r="C4" s="2"/>
      <c r="D4" s="2"/>
    </row>
    <row r="5" spans="1:7" x14ac:dyDescent="0.25">
      <c r="A5" s="1"/>
      <c r="B5" s="2"/>
      <c r="C5" s="2"/>
      <c r="D5" s="2"/>
    </row>
    <row r="6" spans="1:7" x14ac:dyDescent="0.25">
      <c r="A6" s="1"/>
      <c r="B6" s="2"/>
      <c r="C6" s="2"/>
      <c r="D6" s="2"/>
    </row>
    <row r="7" spans="1:7" ht="35.25" customHeight="1" x14ac:dyDescent="0.25">
      <c r="A7" s="93" t="s">
        <v>94</v>
      </c>
      <c r="B7" s="93"/>
      <c r="C7" s="93"/>
      <c r="D7" s="93"/>
    </row>
    <row r="8" spans="1:7" ht="20.25" customHeight="1" x14ac:dyDescent="0.25">
      <c r="A8" s="94" t="s">
        <v>28</v>
      </c>
      <c r="B8" s="94"/>
      <c r="C8" s="94"/>
      <c r="D8" s="94"/>
    </row>
    <row r="9" spans="1:7" ht="15.75" x14ac:dyDescent="0.25">
      <c r="A9" s="95" t="s">
        <v>29</v>
      </c>
      <c r="B9" s="95"/>
      <c r="C9" s="95"/>
      <c r="D9" s="95"/>
    </row>
    <row r="10" spans="1:7" x14ac:dyDescent="0.25">
      <c r="A10" s="1"/>
      <c r="B10" s="2"/>
      <c r="C10" s="2"/>
      <c r="D10" s="2"/>
    </row>
    <row r="11" spans="1:7" x14ac:dyDescent="0.25">
      <c r="A11" s="96" t="s">
        <v>22</v>
      </c>
      <c r="B11" s="98" t="s">
        <v>2</v>
      </c>
      <c r="C11" s="98" t="s">
        <v>30</v>
      </c>
      <c r="D11" s="96" t="s">
        <v>23</v>
      </c>
    </row>
    <row r="12" spans="1:7" x14ac:dyDescent="0.25">
      <c r="A12" s="97"/>
      <c r="B12" s="99"/>
      <c r="C12" s="99"/>
      <c r="D12" s="97"/>
    </row>
    <row r="13" spans="1:7" x14ac:dyDescent="0.25">
      <c r="A13" s="6">
        <v>1</v>
      </c>
      <c r="B13" s="8" t="s">
        <v>3</v>
      </c>
      <c r="C13" s="9" t="s">
        <v>4</v>
      </c>
      <c r="D13" s="9" t="s">
        <v>5</v>
      </c>
    </row>
    <row r="14" spans="1:7" ht="15.75" x14ac:dyDescent="0.25">
      <c r="A14" s="11" t="s">
        <v>31</v>
      </c>
      <c r="B14" s="24" t="s">
        <v>8</v>
      </c>
      <c r="C14" s="25" t="s">
        <v>32</v>
      </c>
      <c r="D14" s="25" t="s">
        <v>93</v>
      </c>
    </row>
    <row r="15" spans="1:7" x14ac:dyDescent="0.25">
      <c r="A15" s="14" t="s">
        <v>33</v>
      </c>
      <c r="B15" s="13" t="s">
        <v>9</v>
      </c>
      <c r="C15" s="12" t="s">
        <v>34</v>
      </c>
      <c r="D15" s="76">
        <v>91901</v>
      </c>
    </row>
    <row r="16" spans="1:7" x14ac:dyDescent="0.25">
      <c r="A16" s="26" t="s">
        <v>35</v>
      </c>
      <c r="B16" s="13" t="s">
        <v>10</v>
      </c>
      <c r="C16" s="12" t="s">
        <v>36</v>
      </c>
      <c r="D16" s="76">
        <v>87564</v>
      </c>
      <c r="E16" s="90"/>
      <c r="F16" s="90"/>
      <c r="G16" s="90"/>
    </row>
    <row r="17" spans="1:5" x14ac:dyDescent="0.25">
      <c r="A17" s="15" t="s">
        <v>37</v>
      </c>
      <c r="B17" s="13" t="s">
        <v>11</v>
      </c>
      <c r="C17" s="12" t="s">
        <v>36</v>
      </c>
      <c r="D17" s="76">
        <v>7533</v>
      </c>
    </row>
    <row r="18" spans="1:5" x14ac:dyDescent="0.25">
      <c r="A18" s="15" t="s">
        <v>38</v>
      </c>
      <c r="B18" s="13" t="s">
        <v>12</v>
      </c>
      <c r="C18" s="12" t="s">
        <v>36</v>
      </c>
      <c r="D18" s="76">
        <f>33492+9397</f>
        <v>42889</v>
      </c>
    </row>
    <row r="19" spans="1:5" x14ac:dyDescent="0.25">
      <c r="A19" s="15" t="s">
        <v>39</v>
      </c>
      <c r="B19" s="13" t="s">
        <v>13</v>
      </c>
      <c r="C19" s="12" t="s">
        <v>36</v>
      </c>
      <c r="D19" s="76">
        <v>17746</v>
      </c>
    </row>
    <row r="20" spans="1:5" x14ac:dyDescent="0.25">
      <c r="A20" s="15" t="s">
        <v>40</v>
      </c>
      <c r="B20" s="13" t="s">
        <v>14</v>
      </c>
      <c r="C20" s="12" t="s">
        <v>36</v>
      </c>
      <c r="D20" s="76">
        <v>2086</v>
      </c>
    </row>
    <row r="21" spans="1:5" x14ac:dyDescent="0.25">
      <c r="A21" s="15" t="s">
        <v>41</v>
      </c>
      <c r="B21" s="13" t="s">
        <v>15</v>
      </c>
      <c r="C21" s="12" t="s">
        <v>36</v>
      </c>
      <c r="D21" s="76">
        <v>1126</v>
      </c>
    </row>
    <row r="22" spans="1:5" x14ac:dyDescent="0.25">
      <c r="A22" s="15" t="s">
        <v>42</v>
      </c>
      <c r="B22" s="13" t="s">
        <v>16</v>
      </c>
      <c r="C22" s="12" t="s">
        <v>36</v>
      </c>
      <c r="D22" s="12" t="s">
        <v>95</v>
      </c>
    </row>
    <row r="23" spans="1:5" x14ac:dyDescent="0.25">
      <c r="A23" s="15" t="s">
        <v>43</v>
      </c>
      <c r="B23" s="13" t="s">
        <v>17</v>
      </c>
      <c r="C23" s="12" t="s">
        <v>36</v>
      </c>
      <c r="D23" s="76">
        <f>D16-D17-D18-D19-D20-D21-D22</f>
        <v>13995</v>
      </c>
      <c r="E23" s="81"/>
    </row>
    <row r="24" spans="1:5" x14ac:dyDescent="0.25">
      <c r="A24" s="27" t="s">
        <v>44</v>
      </c>
      <c r="B24" s="28" t="s">
        <v>45</v>
      </c>
      <c r="C24" s="17" t="s">
        <v>46</v>
      </c>
      <c r="D24" s="29" t="s">
        <v>86</v>
      </c>
    </row>
    <row r="25" spans="1:5" x14ac:dyDescent="0.25">
      <c r="A25" s="30"/>
      <c r="B25" s="31"/>
      <c r="C25" s="31"/>
      <c r="D25" s="32"/>
    </row>
    <row r="26" spans="1:5" x14ac:dyDescent="0.25">
      <c r="A26" s="15" t="s">
        <v>47</v>
      </c>
      <c r="B26" s="13" t="s">
        <v>48</v>
      </c>
      <c r="C26" s="12" t="s">
        <v>49</v>
      </c>
      <c r="D26" s="12" t="s">
        <v>102</v>
      </c>
    </row>
    <row r="27" spans="1:5" x14ac:dyDescent="0.25">
      <c r="A27" s="16" t="s">
        <v>50</v>
      </c>
      <c r="B27" s="18" t="s">
        <v>51</v>
      </c>
      <c r="C27" s="17" t="s">
        <v>46</v>
      </c>
      <c r="D27" s="77">
        <v>138</v>
      </c>
    </row>
    <row r="28" spans="1:5" x14ac:dyDescent="0.25">
      <c r="A28" s="3"/>
      <c r="B28" s="2"/>
      <c r="C28" s="2"/>
      <c r="D28" s="2"/>
    </row>
    <row r="29" spans="1:5" ht="41.25" customHeight="1" x14ac:dyDescent="0.25">
      <c r="A29" s="91" t="s">
        <v>52</v>
      </c>
      <c r="B29" s="91"/>
      <c r="C29" s="91"/>
      <c r="D29" s="91"/>
    </row>
    <row r="31" spans="1:5" x14ac:dyDescent="0.25">
      <c r="A31" s="92" t="s">
        <v>82</v>
      </c>
      <c r="B31" s="92"/>
      <c r="D31" s="79" t="s">
        <v>83</v>
      </c>
    </row>
    <row r="32" spans="1:5" x14ac:dyDescent="0.25">
      <c r="A32" s="19"/>
      <c r="B32" s="20"/>
      <c r="C32" s="20"/>
    </row>
    <row r="33" spans="1:4" x14ac:dyDescent="0.25">
      <c r="A33" s="73" t="s">
        <v>84</v>
      </c>
      <c r="B33" s="23"/>
      <c r="D33" s="79" t="s">
        <v>85</v>
      </c>
    </row>
  </sheetData>
  <mergeCells count="9">
    <mergeCell ref="A29:D29"/>
    <mergeCell ref="A31:B31"/>
    <mergeCell ref="A7:D7"/>
    <mergeCell ref="A8:D8"/>
    <mergeCell ref="A9:D9"/>
    <mergeCell ref="A11:A12"/>
    <mergeCell ref="B11:B12"/>
    <mergeCell ref="C11:C12"/>
    <mergeCell ref="D11:D12"/>
  </mergeCells>
  <pageMargins left="0.39370078740157483" right="0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activeCell="B25" sqref="B25"/>
    </sheetView>
  </sheetViews>
  <sheetFormatPr defaultRowHeight="15" x14ac:dyDescent="0.25"/>
  <cols>
    <col min="1" max="1" width="53.85546875" customWidth="1"/>
    <col min="3" max="3" width="30" customWidth="1"/>
  </cols>
  <sheetData>
    <row r="1" spans="1:3" ht="15.75" x14ac:dyDescent="0.25">
      <c r="A1" s="1"/>
      <c r="B1" s="2"/>
      <c r="C1" s="4" t="s">
        <v>19</v>
      </c>
    </row>
    <row r="2" spans="1:3" ht="15.75" x14ac:dyDescent="0.25">
      <c r="A2" s="1"/>
      <c r="B2" s="2"/>
      <c r="C2" s="4" t="s">
        <v>0</v>
      </c>
    </row>
    <row r="3" spans="1:3" ht="15.75" x14ac:dyDescent="0.25">
      <c r="A3" s="1"/>
      <c r="B3" s="2"/>
      <c r="C3" s="4" t="s">
        <v>1</v>
      </c>
    </row>
    <row r="4" spans="1:3" x14ac:dyDescent="0.25">
      <c r="A4" s="1"/>
      <c r="B4" s="2"/>
      <c r="C4" s="3"/>
    </row>
    <row r="5" spans="1:3" ht="58.5" customHeight="1" x14ac:dyDescent="0.25">
      <c r="A5" s="93" t="s">
        <v>96</v>
      </c>
      <c r="B5" s="93"/>
      <c r="C5" s="93"/>
    </row>
    <row r="6" spans="1:3" x14ac:dyDescent="0.25">
      <c r="A6" s="100" t="s">
        <v>20</v>
      </c>
      <c r="B6" s="100"/>
      <c r="C6" s="5"/>
    </row>
    <row r="7" spans="1:3" ht="15.75" x14ac:dyDescent="0.25">
      <c r="A7" s="95" t="s">
        <v>21</v>
      </c>
      <c r="B7" s="95"/>
      <c r="C7" s="95"/>
    </row>
    <row r="8" spans="1:3" ht="15.75" x14ac:dyDescent="0.25">
      <c r="A8" s="78"/>
      <c r="B8" s="78"/>
      <c r="C8" s="78"/>
    </row>
    <row r="9" spans="1:3" x14ac:dyDescent="0.25">
      <c r="A9" s="96" t="s">
        <v>22</v>
      </c>
      <c r="B9" s="101" t="s">
        <v>2</v>
      </c>
      <c r="C9" s="96" t="s">
        <v>23</v>
      </c>
    </row>
    <row r="10" spans="1:3" x14ac:dyDescent="0.25">
      <c r="A10" s="97"/>
      <c r="B10" s="102"/>
      <c r="C10" s="97"/>
    </row>
    <row r="11" spans="1:3" x14ac:dyDescent="0.25">
      <c r="A11" s="6">
        <v>1</v>
      </c>
      <c r="B11" s="7" t="s">
        <v>3</v>
      </c>
      <c r="C11" s="6">
        <v>3</v>
      </c>
    </row>
    <row r="12" spans="1:3" ht="25.5" x14ac:dyDescent="0.25">
      <c r="A12" s="10" t="s">
        <v>24</v>
      </c>
      <c r="B12" s="98" t="s">
        <v>8</v>
      </c>
      <c r="C12" s="82"/>
    </row>
    <row r="13" spans="1:3" x14ac:dyDescent="0.25">
      <c r="A13" s="83" t="s">
        <v>89</v>
      </c>
      <c r="B13" s="103"/>
      <c r="C13" s="85" t="s">
        <v>88</v>
      </c>
    </row>
    <row r="14" spans="1:3" x14ac:dyDescent="0.25">
      <c r="A14" s="83" t="s">
        <v>90</v>
      </c>
      <c r="B14" s="103"/>
      <c r="C14" s="85" t="s">
        <v>74</v>
      </c>
    </row>
    <row r="15" spans="1:3" x14ac:dyDescent="0.25">
      <c r="A15" s="84" t="s">
        <v>91</v>
      </c>
      <c r="B15" s="99"/>
      <c r="C15" s="86" t="s">
        <v>75</v>
      </c>
    </row>
    <row r="16" spans="1:3" ht="28.5" customHeight="1" x14ac:dyDescent="0.25">
      <c r="A16" s="65" t="s">
        <v>25</v>
      </c>
      <c r="B16" s="66" t="s">
        <v>9</v>
      </c>
      <c r="C16" s="67" t="s">
        <v>92</v>
      </c>
    </row>
    <row r="17" spans="1:3" x14ac:dyDescent="0.25">
      <c r="A17" s="19"/>
      <c r="B17" s="20"/>
      <c r="C17" s="3"/>
    </row>
    <row r="18" spans="1:3" ht="38.25" customHeight="1" x14ac:dyDescent="0.25">
      <c r="A18" s="91" t="s">
        <v>26</v>
      </c>
      <c r="B18" s="91"/>
      <c r="C18" s="91"/>
    </row>
    <row r="19" spans="1:3" x14ac:dyDescent="0.25">
      <c r="A19" s="22"/>
      <c r="B19" s="20"/>
      <c r="C19" s="3"/>
    </row>
    <row r="20" spans="1:3" x14ac:dyDescent="0.25">
      <c r="A20" s="92" t="s">
        <v>82</v>
      </c>
      <c r="B20" s="92"/>
      <c r="C20" s="79" t="s">
        <v>83</v>
      </c>
    </row>
    <row r="21" spans="1:3" x14ac:dyDescent="0.25">
      <c r="A21" s="19"/>
      <c r="B21" s="20"/>
      <c r="C21" s="20"/>
    </row>
    <row r="22" spans="1:3" x14ac:dyDescent="0.25">
      <c r="A22" s="73" t="s">
        <v>84</v>
      </c>
      <c r="B22" s="23"/>
      <c r="C22" s="80" t="s">
        <v>85</v>
      </c>
    </row>
  </sheetData>
  <mergeCells count="9">
    <mergeCell ref="A18:C18"/>
    <mergeCell ref="A20:B20"/>
    <mergeCell ref="A5:C5"/>
    <mergeCell ref="A6:B6"/>
    <mergeCell ref="A7:C7"/>
    <mergeCell ref="A9:A10"/>
    <mergeCell ref="B9:B10"/>
    <mergeCell ref="C9:C10"/>
    <mergeCell ref="B12:B15"/>
  </mergeCells>
  <pageMargins left="0.59055118110236227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N20" sqref="N20"/>
    </sheetView>
  </sheetViews>
  <sheetFormatPr defaultRowHeight="15" x14ac:dyDescent="0.25"/>
  <cols>
    <col min="2" max="2" width="47.7109375" customWidth="1"/>
    <col min="4" max="4" width="11" customWidth="1"/>
    <col min="5" max="5" width="10.85546875" customWidth="1"/>
    <col min="6" max="6" width="10.5703125" customWidth="1"/>
    <col min="7" max="8" width="14.140625" customWidth="1"/>
    <col min="9" max="9" width="15.85546875" customWidth="1"/>
  </cols>
  <sheetData>
    <row r="1" spans="1:11" ht="15.75" x14ac:dyDescent="0.25">
      <c r="I1" s="4" t="s">
        <v>87</v>
      </c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4" t="s">
        <v>0</v>
      </c>
      <c r="J2" s="1"/>
      <c r="K2" s="1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4" t="s">
        <v>1</v>
      </c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93" t="s">
        <v>97</v>
      </c>
      <c r="C5" s="93"/>
      <c r="D5" s="93"/>
      <c r="E5" s="93"/>
      <c r="F5" s="93"/>
      <c r="G5" s="93"/>
      <c r="H5" s="93"/>
      <c r="I5" s="93"/>
      <c r="J5" s="33"/>
      <c r="K5" s="33"/>
    </row>
    <row r="6" spans="1:11" x14ac:dyDescent="0.25">
      <c r="A6" s="1"/>
      <c r="B6" s="34"/>
      <c r="C6" s="34"/>
      <c r="D6" s="34"/>
      <c r="E6" s="1"/>
      <c r="F6" s="105" t="s">
        <v>53</v>
      </c>
      <c r="G6" s="105"/>
      <c r="H6" s="105"/>
      <c r="I6" s="105"/>
      <c r="J6" s="35"/>
      <c r="K6" s="1"/>
    </row>
    <row r="7" spans="1:11" ht="15.75" x14ac:dyDescent="0.25">
      <c r="A7" s="1"/>
      <c r="B7" s="95" t="s">
        <v>29</v>
      </c>
      <c r="C7" s="95"/>
      <c r="D7" s="95"/>
      <c r="E7" s="95"/>
      <c r="F7" s="95"/>
      <c r="G7" s="95"/>
      <c r="H7" s="95"/>
      <c r="I7" s="95"/>
      <c r="J7" s="95"/>
      <c r="K7" s="95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6.25" customHeight="1" x14ac:dyDescent="0.25">
      <c r="A9" s="106" t="s">
        <v>2</v>
      </c>
      <c r="B9" s="106" t="s">
        <v>22</v>
      </c>
      <c r="C9" s="108" t="s">
        <v>54</v>
      </c>
      <c r="D9" s="109"/>
      <c r="E9" s="108" t="s">
        <v>55</v>
      </c>
      <c r="F9" s="109"/>
      <c r="G9" s="108" t="s">
        <v>56</v>
      </c>
      <c r="H9" s="110"/>
      <c r="I9" s="109"/>
      <c r="J9" s="1"/>
      <c r="K9" s="1"/>
    </row>
    <row r="10" spans="1:11" ht="63.75" x14ac:dyDescent="0.25">
      <c r="A10" s="107"/>
      <c r="B10" s="107"/>
      <c r="C10" s="36" t="s">
        <v>57</v>
      </c>
      <c r="D10" s="36" t="s">
        <v>58</v>
      </c>
      <c r="E10" s="37" t="s">
        <v>59</v>
      </c>
      <c r="F10" s="37" t="s">
        <v>60</v>
      </c>
      <c r="G10" s="36" t="s">
        <v>61</v>
      </c>
      <c r="H10" s="36" t="s">
        <v>62</v>
      </c>
      <c r="I10" s="36" t="s">
        <v>63</v>
      </c>
      <c r="J10" s="1"/>
      <c r="K10" s="1"/>
    </row>
    <row r="11" spans="1:11" x14ac:dyDescent="0.25">
      <c r="A11" s="38">
        <v>1</v>
      </c>
      <c r="B11" s="39">
        <v>2</v>
      </c>
      <c r="C11" s="38">
        <v>3</v>
      </c>
      <c r="D11" s="38">
        <v>4</v>
      </c>
      <c r="E11" s="40">
        <v>5</v>
      </c>
      <c r="F11" s="38">
        <v>6</v>
      </c>
      <c r="G11" s="38">
        <v>7</v>
      </c>
      <c r="H11" s="38">
        <v>8</v>
      </c>
      <c r="I11" s="38">
        <v>9</v>
      </c>
      <c r="J11" s="1"/>
      <c r="K11" s="1"/>
    </row>
    <row r="12" spans="1:11" x14ac:dyDescent="0.25">
      <c r="A12" s="12">
        <v>1</v>
      </c>
      <c r="B12" s="41" t="s">
        <v>64</v>
      </c>
      <c r="C12" s="111"/>
      <c r="D12" s="112"/>
      <c r="E12" s="112"/>
      <c r="F12" s="89">
        <v>4105.5600000000004</v>
      </c>
      <c r="G12" s="42"/>
      <c r="H12" s="43"/>
      <c r="I12" s="44"/>
      <c r="J12" s="1"/>
      <c r="K12" s="1"/>
    </row>
    <row r="13" spans="1:11" ht="37.5" customHeight="1" x14ac:dyDescent="0.25">
      <c r="A13" s="12">
        <v>2</v>
      </c>
      <c r="B13" s="45" t="s">
        <v>65</v>
      </c>
      <c r="C13" s="113"/>
      <c r="D13" s="114"/>
      <c r="E13" s="114"/>
      <c r="F13" s="88">
        <f>F12</f>
        <v>4105.5600000000004</v>
      </c>
      <c r="G13" s="47"/>
      <c r="H13" s="47"/>
      <c r="I13" s="47">
        <v>0</v>
      </c>
      <c r="J13" s="1"/>
      <c r="K13" s="1"/>
    </row>
    <row r="14" spans="1:11" ht="27.75" customHeight="1" x14ac:dyDescent="0.25">
      <c r="A14" s="12"/>
      <c r="B14" s="48" t="s">
        <v>66</v>
      </c>
      <c r="C14" s="115"/>
      <c r="D14" s="116"/>
      <c r="E14" s="116"/>
      <c r="F14" s="46"/>
      <c r="G14" s="49"/>
      <c r="H14" s="50"/>
      <c r="I14" s="51"/>
      <c r="J14" s="1"/>
      <c r="K14" s="1"/>
    </row>
    <row r="15" spans="1:11" x14ac:dyDescent="0.25">
      <c r="A15" s="12" t="s">
        <v>4</v>
      </c>
      <c r="B15" s="52" t="s">
        <v>67</v>
      </c>
      <c r="C15" s="46">
        <v>0</v>
      </c>
      <c r="D15" s="46">
        <v>0</v>
      </c>
      <c r="E15" s="53">
        <v>0</v>
      </c>
      <c r="F15" s="54">
        <v>0</v>
      </c>
      <c r="G15" s="55">
        <v>0</v>
      </c>
      <c r="H15" s="55">
        <v>0</v>
      </c>
      <c r="I15" s="55">
        <v>0</v>
      </c>
      <c r="J15" s="1"/>
      <c r="K15" s="1"/>
    </row>
    <row r="16" spans="1:11" ht="14.25" customHeight="1" x14ac:dyDescent="0.25">
      <c r="A16" s="12" t="s">
        <v>5</v>
      </c>
      <c r="B16" s="68" t="s">
        <v>77</v>
      </c>
      <c r="C16" s="69" t="s">
        <v>81</v>
      </c>
      <c r="D16" s="69" t="s">
        <v>76</v>
      </c>
      <c r="E16" s="87">
        <f>F13</f>
        <v>4105.5600000000004</v>
      </c>
      <c r="F16" s="87">
        <f>E16</f>
        <v>4105.5600000000004</v>
      </c>
      <c r="G16" s="56"/>
      <c r="H16" s="56"/>
      <c r="I16" s="56"/>
      <c r="J16" s="1"/>
      <c r="K16" s="1"/>
    </row>
    <row r="17" spans="1:11" ht="54" customHeight="1" x14ac:dyDescent="0.25">
      <c r="A17" s="12" t="s">
        <v>78</v>
      </c>
      <c r="B17" s="72" t="s">
        <v>98</v>
      </c>
      <c r="C17" s="69" t="s">
        <v>81</v>
      </c>
      <c r="D17" s="69" t="s">
        <v>101</v>
      </c>
      <c r="E17" s="87">
        <v>2044.25</v>
      </c>
      <c r="F17" s="87">
        <f>E17</f>
        <v>2044.25</v>
      </c>
      <c r="G17" s="56">
        <v>0.95</v>
      </c>
      <c r="H17" s="56">
        <v>100</v>
      </c>
      <c r="I17" s="56">
        <v>0</v>
      </c>
      <c r="J17" s="1"/>
      <c r="K17" s="1"/>
    </row>
    <row r="18" spans="1:11" ht="53.25" customHeight="1" x14ac:dyDescent="0.25">
      <c r="A18" s="12" t="s">
        <v>79</v>
      </c>
      <c r="B18" s="72" t="s">
        <v>99</v>
      </c>
      <c r="C18" s="69" t="s">
        <v>81</v>
      </c>
      <c r="D18" s="69" t="s">
        <v>76</v>
      </c>
      <c r="E18" s="88">
        <v>1093.93</v>
      </c>
      <c r="F18" s="88">
        <f>E18</f>
        <v>1093.93</v>
      </c>
      <c r="G18" s="56">
        <v>0.38</v>
      </c>
      <c r="H18" s="46">
        <v>150</v>
      </c>
      <c r="I18" s="46">
        <v>0</v>
      </c>
      <c r="J18" s="1"/>
      <c r="K18" s="1"/>
    </row>
    <row r="19" spans="1:11" ht="33.75" customHeight="1" x14ac:dyDescent="0.25">
      <c r="A19" s="12" t="s">
        <v>80</v>
      </c>
      <c r="B19" s="118" t="s">
        <v>100</v>
      </c>
      <c r="C19" s="119" t="s">
        <v>101</v>
      </c>
      <c r="D19" s="122" t="s">
        <v>76</v>
      </c>
      <c r="E19" s="124">
        <v>967.37</v>
      </c>
      <c r="F19" s="124">
        <f>E19</f>
        <v>967.37</v>
      </c>
      <c r="G19" s="56">
        <v>0.19</v>
      </c>
      <c r="H19" s="46">
        <v>150</v>
      </c>
      <c r="I19" s="46">
        <v>0</v>
      </c>
      <c r="J19" s="1"/>
      <c r="K19" s="1"/>
    </row>
    <row r="20" spans="1:11" ht="38.25" customHeight="1" x14ac:dyDescent="0.25">
      <c r="A20" s="12"/>
      <c r="B20" s="120"/>
      <c r="C20" s="121"/>
      <c r="D20" s="123"/>
      <c r="E20" s="125"/>
      <c r="F20" s="126"/>
      <c r="G20" s="56">
        <v>0.155</v>
      </c>
      <c r="H20" s="46">
        <v>100</v>
      </c>
      <c r="I20" s="46"/>
      <c r="J20" s="1"/>
      <c r="K20" s="1"/>
    </row>
    <row r="21" spans="1:11" x14ac:dyDescent="0.25">
      <c r="A21" s="12" t="s">
        <v>6</v>
      </c>
      <c r="B21" s="1" t="s">
        <v>68</v>
      </c>
      <c r="C21" s="63"/>
      <c r="D21" s="64"/>
      <c r="E21" s="70">
        <v>0</v>
      </c>
      <c r="F21" s="70">
        <v>0</v>
      </c>
      <c r="G21" s="63"/>
      <c r="H21" s="64"/>
      <c r="I21" s="71"/>
      <c r="J21" s="1"/>
      <c r="K21" s="1"/>
    </row>
    <row r="22" spans="1:11" x14ac:dyDescent="0.25">
      <c r="A22" s="17" t="s">
        <v>7</v>
      </c>
      <c r="B22" s="57" t="s">
        <v>69</v>
      </c>
      <c r="C22" s="58"/>
      <c r="D22" s="59"/>
      <c r="E22" s="59"/>
      <c r="F22" s="27">
        <v>0</v>
      </c>
      <c r="G22" s="58"/>
      <c r="H22" s="59"/>
      <c r="I22" s="60"/>
      <c r="J22" s="1"/>
      <c r="K22" s="1"/>
    </row>
    <row r="23" spans="1:11" x14ac:dyDescent="0.25">
      <c r="A23" s="1" t="s">
        <v>18</v>
      </c>
      <c r="B23" s="61"/>
      <c r="C23" s="19"/>
      <c r="D23" s="19"/>
      <c r="E23" s="19"/>
      <c r="F23" s="1"/>
      <c r="G23" s="1"/>
      <c r="H23" s="1"/>
      <c r="I23" s="1"/>
      <c r="J23" s="1"/>
      <c r="K23" s="1"/>
    </row>
    <row r="24" spans="1:11" ht="33.75" customHeight="1" x14ac:dyDescent="0.25">
      <c r="A24" s="117" t="s">
        <v>70</v>
      </c>
      <c r="B24" s="117"/>
      <c r="C24" s="117"/>
      <c r="D24" s="117"/>
      <c r="E24" s="117"/>
      <c r="F24" s="117"/>
      <c r="G24" s="117"/>
      <c r="H24" s="117"/>
      <c r="I24" s="117"/>
      <c r="J24" s="1"/>
      <c r="K24" s="1"/>
    </row>
    <row r="25" spans="1:11" ht="26.25" customHeight="1" x14ac:dyDescent="0.25">
      <c r="A25" s="117" t="s">
        <v>71</v>
      </c>
      <c r="B25" s="117"/>
      <c r="C25" s="117"/>
      <c r="D25" s="117"/>
      <c r="E25" s="117"/>
      <c r="F25" s="117"/>
      <c r="G25" s="117"/>
      <c r="H25" s="117"/>
      <c r="I25" s="117"/>
      <c r="J25" s="62"/>
      <c r="K25" s="62"/>
    </row>
    <row r="26" spans="1:11" ht="24.75" customHeight="1" x14ac:dyDescent="0.25">
      <c r="A26" s="117" t="s">
        <v>72</v>
      </c>
      <c r="B26" s="117"/>
      <c r="C26" s="117"/>
      <c r="D26" s="117"/>
      <c r="E26" s="117"/>
      <c r="F26" s="117"/>
      <c r="G26" s="117"/>
      <c r="H26" s="117"/>
      <c r="I26" s="117"/>
      <c r="J26" s="1"/>
      <c r="K26" s="1"/>
    </row>
    <row r="27" spans="1:11" ht="27" customHeight="1" x14ac:dyDescent="0.25">
      <c r="A27" s="117" t="s">
        <v>73</v>
      </c>
      <c r="B27" s="117"/>
      <c r="C27" s="117"/>
      <c r="D27" s="117"/>
      <c r="E27" s="117"/>
      <c r="F27" s="117"/>
      <c r="G27" s="117"/>
      <c r="H27" s="117"/>
      <c r="I27" s="117"/>
      <c r="J27" s="62"/>
      <c r="K27" s="62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92" t="s">
        <v>82</v>
      </c>
      <c r="B29" s="92"/>
      <c r="C29" s="20"/>
      <c r="D29" s="20"/>
      <c r="I29" s="21" t="s">
        <v>83</v>
      </c>
    </row>
    <row r="30" spans="1:11" x14ac:dyDescent="0.25">
      <c r="A30" s="73"/>
      <c r="B30" s="74"/>
      <c r="C30" s="20"/>
      <c r="D30" s="20"/>
    </row>
    <row r="31" spans="1:11" x14ac:dyDescent="0.25">
      <c r="A31" s="73" t="s">
        <v>84</v>
      </c>
      <c r="B31" s="75"/>
      <c r="C31" s="23"/>
      <c r="D31" s="23"/>
      <c r="H31" s="104" t="s">
        <v>85</v>
      </c>
      <c r="I31" s="104"/>
    </row>
    <row r="32" spans="1:11" x14ac:dyDescent="0.25">
      <c r="A32" s="22"/>
      <c r="B32" s="20"/>
      <c r="C32" s="20"/>
      <c r="D32" s="20"/>
    </row>
    <row r="33" spans="1:4" x14ac:dyDescent="0.25">
      <c r="A33" s="22"/>
      <c r="B33" s="20"/>
      <c r="C33" s="20"/>
      <c r="D33" s="20"/>
    </row>
    <row r="34" spans="1:4" x14ac:dyDescent="0.25">
      <c r="A34" s="3"/>
      <c r="B34" s="23"/>
      <c r="C34" s="23"/>
      <c r="D34" s="23"/>
    </row>
    <row r="35" spans="1:4" x14ac:dyDescent="0.25">
      <c r="A35" s="3"/>
      <c r="B35" s="3"/>
      <c r="C35" s="3"/>
      <c r="D35" s="3"/>
    </row>
  </sheetData>
  <mergeCells count="20">
    <mergeCell ref="C19:C20"/>
    <mergeCell ref="D19:D20"/>
    <mergeCell ref="E19:E20"/>
    <mergeCell ref="F19:F20"/>
    <mergeCell ref="A29:B29"/>
    <mergeCell ref="H31:I31"/>
    <mergeCell ref="B5:I5"/>
    <mergeCell ref="F6:I6"/>
    <mergeCell ref="B7:K7"/>
    <mergeCell ref="A9:A10"/>
    <mergeCell ref="B9:B10"/>
    <mergeCell ref="C9:D9"/>
    <mergeCell ref="E9:F9"/>
    <mergeCell ref="G9:I9"/>
    <mergeCell ref="C12:E14"/>
    <mergeCell ref="A24:I24"/>
    <mergeCell ref="A25:I25"/>
    <mergeCell ref="A26:I26"/>
    <mergeCell ref="A27:I27"/>
    <mergeCell ref="B19:B20"/>
  </mergeCells>
  <pageMargins left="0.98425196850393704" right="0" top="0.39370078740157483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Показатели фин.-хозяйств.деят.</vt:lpstr>
      <vt:lpstr>Осн.потребит.харак-ки</vt:lpstr>
      <vt:lpstr>Инф. об инвестиц.програм.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2013-04-30T05:00:09Z</dcterms:modified>
</cp:coreProperties>
</file>